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1715" tabRatio="867" activeTab="0"/>
  </bookViews>
  <sheets>
    <sheet name="техническа спецификация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<sst xmlns="http://schemas.openxmlformats.org/spreadsheetml/2006/main" count="57" uniqueCount="38">
  <si>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№</t>
  </si>
  <si>
    <t>Вид работа</t>
  </si>
  <si>
    <t>Ед.
м-ка</t>
  </si>
  <si>
    <t>Кол-во</t>
  </si>
  <si>
    <t>м2</t>
  </si>
  <si>
    <t>м3</t>
  </si>
  <si>
    <t>м</t>
  </si>
  <si>
    <t>бр.</t>
  </si>
  <si>
    <t>Доставка и полагане на настилка  от  унипавета на  пясъчна  основа</t>
  </si>
  <si>
    <t>Техническа спецификация</t>
  </si>
  <si>
    <t>кг</t>
  </si>
  <si>
    <t>НАПРАВА НА ВРЕМЕННО ЕЛ.ТАБЛО</t>
  </si>
  <si>
    <t>МАШИНОСМЕНИ ЗА АВТОКРАН</t>
  </si>
  <si>
    <t xml:space="preserve">ДОСТАВКА И ИЗВОЗВАНЕ НА КОНТЕЙНЕРИ ЗА СТР.ОТПАДЪЦИ </t>
  </si>
  <si>
    <t>Изкоп - плътна маса</t>
  </si>
  <si>
    <t>Натоварване и превоз на маса до депо на разстояние около 15км със среден коефициент на разбухване 1,3</t>
  </si>
  <si>
    <t>ДОСТАВКА И ИЗВОЗВАНЕ НА ФУРГОНИ /КОНТЕЙНЕРИ/</t>
  </si>
  <si>
    <t>НАЕМ  3А ХИМИЧЕСКА ТОАЛЕТНА</t>
  </si>
  <si>
    <t xml:space="preserve">ТАБЕЛИ И ЗНАЦИ </t>
  </si>
  <si>
    <t>КОФРАЖ ЗА СТЕНИ И ПАРАПЕТИ</t>
  </si>
  <si>
    <t>ДОСТАВКА И ПОЛАГАНЕ НА БЕТОН В25 ФИЛЦОВ ЗА ОСНОВИ</t>
  </si>
  <si>
    <t>НАПРАВА И МОНТАЖ НА АРМИРОВКА АI</t>
  </si>
  <si>
    <t>НАПРАВА И МОНТАЖ НА АРМИРОВКА - АIII</t>
  </si>
  <si>
    <t>БЕТОН В25 ЗА РЕПАРИРАНЕ НА ТРИБУНИ</t>
  </si>
  <si>
    <t>АРМИРАНА БЕТОНОВА НАСТИЛКА В25</t>
  </si>
  <si>
    <t>НАТОВАРВАНЕ И ИЗВОЗВАНЕ НА СТРОИТЕЛНИ ОТПАДЪЦИ</t>
  </si>
  <si>
    <t>Доставка и полагане на трошен камък, фракция 0-40мм за унипаваж с дебелина 30см</t>
  </si>
  <si>
    <t>Доставка и полагане на трошен камък, фракция 0-8мм за унипаваж с дебелина 5см</t>
  </si>
  <si>
    <t>Полагане на повърхностен втвърдител (топинг) за шлайфан бетон - износоустойчив агрегат APS кварц</t>
  </si>
  <si>
    <t>Доставка и полагане на бетонов бордюр 8 /16см., включително подложен бетон марка B15</t>
  </si>
  <si>
    <t>ФАЗА: ТП - ЕТАП 2</t>
  </si>
  <si>
    <t>Доставка и монтаж на скейтборд съоръжение - "пикник маса"</t>
  </si>
  <si>
    <t>Доставка и монтаж на скейтборд съоръжение - "пирамида"</t>
  </si>
  <si>
    <t>Доставка и монтаж на скейтборд съоръжение - "Сплайн"</t>
  </si>
  <si>
    <t>Доставка и монтаж на скейтборд съоръжение - "рампа за отскок"</t>
  </si>
  <si>
    <t>ЗА ОБЕКТ: „Ремонт и реконструкция на спортен комплекс - гр.Каспичан“ и разделяне на три етапа на изпълнение</t>
  </si>
  <si>
    <t>ЕТАП 2: Площадка за скейтборд и преустройство на съществуваща трибуна в скейтборд атракция</t>
  </si>
  <si>
    <t>Проект: „Изграждане на площадка за скейтборд и ролери в град Каспичан”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</si>
</sst>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лв&quot;_-;\-* #,##0.00&quot; лв&quot;_-;_-* \-??&quot; лв&quot;_-;_-@_-"/>
    <numFmt numFmtId="173" formatCode="##0.00"/>
    <numFmt numFmtId="174" formatCode="#,##0.00&quot; лв.&quot;"/>
    <numFmt numFmtId="175" formatCode="##0"/>
    <numFmt numFmtId="176" formatCode="#,##0\ &quot;лв&quot;;[Red]\-#,##0\ &quot;лв&quot;"/>
    <numFmt numFmtId="177" formatCode="_-* #,##0\ &quot;лв&quot;_-;\-* #,##0\ &quot;лв&quot;_-;_-* &quot;-&quot;\ &quot;лв&quot;_-;_-@_-"/>
    <numFmt numFmtId="178" formatCode="_-* #,##0\ _л_в_-;\-* #,##0\ _л_в_-;_-* &quot;-&quot;\ _л_в_-;_-@_-"/>
    <numFmt numFmtId="179" formatCode="_-* #,##0.00\ &quot;лв&quot;_-;\-* #,##0.00\ &quot;лв&quot;_-;_-* &quot;-&quot;??\ &quot;лв&quot;_-;_-@_-"/>
    <numFmt numFmtId="180" formatCode="_-* #,##0.00\ _л_в_-;\-* #,##0.00\ _л_в_-;_-* &quot;-&quot;??\ _л_в_-;_-@_-"/>
    <numFmt numFmtId="181" formatCode="#,##0.00\ &quot;лв.&quot;"/>
  </numFmts>
  <fonts count="4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3" fillId="0" borderId="13" xfId="64" applyBorder="1" applyAlignment="1" quotePrefix="1">
      <alignment wrapText="1"/>
      <protection/>
    </xf>
    <xf numFmtId="0" fontId="23" fillId="0" borderId="13" xfId="64" applyBorder="1" applyAlignment="1" quotePrefix="1">
      <alignment horizontal="center"/>
      <protection/>
    </xf>
    <xf numFmtId="0" fontId="23" fillId="0" borderId="14" xfId="64" applyBorder="1" applyAlignment="1" quotePrefix="1">
      <alignment wrapText="1"/>
      <protection/>
    </xf>
    <xf numFmtId="0" fontId="23" fillId="0" borderId="14" xfId="64" applyBorder="1" applyAlignment="1" quotePrefix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6" xfId="64" applyBorder="1">
      <alignment/>
      <protection/>
    </xf>
    <xf numFmtId="0" fontId="21" fillId="0" borderId="16" xfId="64" applyFont="1" applyBorder="1">
      <alignment/>
      <protection/>
    </xf>
    <xf numFmtId="0" fontId="23" fillId="0" borderId="17" xfId="64" applyBorder="1">
      <alignment/>
      <protection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7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3" xfId="35"/>
    <cellStyle name="Normal 4" xfId="36"/>
    <cellStyle name="Normal 4 2" xfId="37"/>
    <cellStyle name="Normal 5" xfId="38"/>
    <cellStyle name="Normal 5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Нормален 2" xfId="64"/>
    <cellStyle name="Нормален 2 2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56.421875" style="0" customWidth="1"/>
    <col min="3" max="3" width="6.7109375" style="0" customWidth="1"/>
    <col min="4" max="4" width="10.7109375" style="0" customWidth="1"/>
    <col min="6" max="6" width="0.13671875" style="0" customWidth="1"/>
    <col min="7" max="8" width="9.140625" style="0" hidden="1" customWidth="1"/>
  </cols>
  <sheetData>
    <row r="1" spans="1:8" ht="12.75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4.75" customHeight="1">
      <c r="A2" s="33" t="s">
        <v>35</v>
      </c>
      <c r="B2" s="33"/>
      <c r="C2" s="33"/>
      <c r="D2" s="33"/>
      <c r="E2" s="33"/>
      <c r="F2" s="33"/>
      <c r="G2" s="33"/>
      <c r="H2" s="33"/>
    </row>
    <row r="3" spans="1:8" ht="26.25" customHeight="1">
      <c r="A3" s="33" t="s">
        <v>36</v>
      </c>
      <c r="B3" s="33"/>
      <c r="C3" s="33"/>
      <c r="D3" s="33"/>
      <c r="E3" s="33"/>
      <c r="F3" s="33"/>
      <c r="G3" s="33"/>
      <c r="H3" s="33"/>
    </row>
    <row r="4" spans="1:5" ht="12.75">
      <c r="A4" s="34" t="s">
        <v>30</v>
      </c>
      <c r="B4" s="34"/>
      <c r="C4" s="34"/>
      <c r="D4" s="34"/>
      <c r="E4" s="34"/>
    </row>
    <row r="8" spans="1:4" ht="16.5">
      <c r="A8" s="32" t="s">
        <v>9</v>
      </c>
      <c r="B8" s="32"/>
      <c r="C8" s="32"/>
      <c r="D8" s="32"/>
    </row>
    <row r="10" ht="13.5" thickBot="1"/>
    <row r="11" spans="1:4" ht="27" thickBot="1" thickTop="1">
      <c r="A11" s="1" t="s">
        <v>0</v>
      </c>
      <c r="B11" s="2" t="s">
        <v>1</v>
      </c>
      <c r="C11" s="2" t="s">
        <v>2</v>
      </c>
      <c r="D11" s="19" t="s">
        <v>3</v>
      </c>
    </row>
    <row r="12" spans="1:4" ht="26.25" thickTop="1">
      <c r="A12" s="3">
        <v>1</v>
      </c>
      <c r="B12" s="5" t="s">
        <v>26</v>
      </c>
      <c r="C12" s="4" t="s">
        <v>5</v>
      </c>
      <c r="D12" s="20">
        <f>D14*0.3</f>
        <v>21</v>
      </c>
    </row>
    <row r="13" spans="1:4" ht="25.5">
      <c r="A13" s="3">
        <v>2</v>
      </c>
      <c r="B13" s="5" t="s">
        <v>27</v>
      </c>
      <c r="C13" s="4" t="s">
        <v>5</v>
      </c>
      <c r="D13" s="20">
        <f>D14*0.05</f>
        <v>3.5</v>
      </c>
    </row>
    <row r="14" spans="1:4" ht="25.5">
      <c r="A14" s="3">
        <v>3</v>
      </c>
      <c r="B14" s="7" t="s">
        <v>8</v>
      </c>
      <c r="C14" s="4" t="s">
        <v>4</v>
      </c>
      <c r="D14" s="20">
        <v>70</v>
      </c>
    </row>
    <row r="15" spans="1:4" ht="26.25" thickBot="1">
      <c r="A15" s="3">
        <v>4</v>
      </c>
      <c r="B15" s="8" t="s">
        <v>29</v>
      </c>
      <c r="C15" s="6" t="s">
        <v>6</v>
      </c>
      <c r="D15" s="21">
        <v>24</v>
      </c>
    </row>
    <row r="16" spans="1:4" ht="26.25" thickTop="1">
      <c r="A16" s="3">
        <v>5</v>
      </c>
      <c r="B16" s="5" t="s">
        <v>28</v>
      </c>
      <c r="C16" s="10" t="s">
        <v>4</v>
      </c>
      <c r="D16" s="20">
        <v>380</v>
      </c>
    </row>
    <row r="17" spans="1:4" ht="12.75">
      <c r="A17" s="3">
        <v>6</v>
      </c>
      <c r="B17" s="5" t="s">
        <v>31</v>
      </c>
      <c r="C17" s="10" t="s">
        <v>7</v>
      </c>
      <c r="D17" s="20">
        <v>1</v>
      </c>
    </row>
    <row r="18" spans="1:4" ht="12.75">
      <c r="A18" s="3">
        <v>7</v>
      </c>
      <c r="B18" s="5" t="s">
        <v>32</v>
      </c>
      <c r="C18" s="10" t="s">
        <v>7</v>
      </c>
      <c r="D18" s="20">
        <v>1</v>
      </c>
    </row>
    <row r="19" spans="1:4" ht="12.75">
      <c r="A19" s="3">
        <v>8</v>
      </c>
      <c r="B19" s="5" t="s">
        <v>33</v>
      </c>
      <c r="C19" s="10" t="s">
        <v>7</v>
      </c>
      <c r="D19" s="20">
        <v>1</v>
      </c>
    </row>
    <row r="20" spans="1:4" ht="26.25" thickBot="1">
      <c r="A20" s="3">
        <v>9</v>
      </c>
      <c r="B20" s="8" t="s">
        <v>34</v>
      </c>
      <c r="C20" s="12" t="s">
        <v>7</v>
      </c>
      <c r="D20" s="21">
        <v>1</v>
      </c>
    </row>
    <row r="21" spans="1:4" ht="15.75" thickTop="1">
      <c r="A21" s="3">
        <v>10</v>
      </c>
      <c r="B21" s="15" t="s">
        <v>19</v>
      </c>
      <c r="C21" s="16" t="s">
        <v>4</v>
      </c>
      <c r="D21" s="22">
        <v>72.82</v>
      </c>
    </row>
    <row r="22" spans="1:4" ht="30">
      <c r="A22" s="3">
        <v>11</v>
      </c>
      <c r="B22" s="15" t="s">
        <v>20</v>
      </c>
      <c r="C22" s="16" t="s">
        <v>5</v>
      </c>
      <c r="D22" s="22">
        <v>28</v>
      </c>
    </row>
    <row r="23" spans="1:4" ht="15">
      <c r="A23" s="3">
        <v>12</v>
      </c>
      <c r="B23" s="15" t="s">
        <v>21</v>
      </c>
      <c r="C23" s="16" t="s">
        <v>10</v>
      </c>
      <c r="D23" s="22">
        <v>87</v>
      </c>
    </row>
    <row r="24" spans="1:4" ht="15">
      <c r="A24" s="3">
        <v>13</v>
      </c>
      <c r="B24" s="15" t="s">
        <v>22</v>
      </c>
      <c r="C24" s="16" t="s">
        <v>10</v>
      </c>
      <c r="D24" s="22">
        <f>11036.03-4800</f>
        <v>6236.030000000001</v>
      </c>
    </row>
    <row r="25" spans="1:4" ht="15">
      <c r="A25" s="3">
        <v>14</v>
      </c>
      <c r="B25" s="15" t="s">
        <v>23</v>
      </c>
      <c r="C25" s="16" t="s">
        <v>5</v>
      </c>
      <c r="D25" s="23">
        <v>47</v>
      </c>
    </row>
    <row r="26" spans="1:4" ht="15">
      <c r="A26" s="3">
        <v>15</v>
      </c>
      <c r="B26" s="15" t="s">
        <v>24</v>
      </c>
      <c r="C26" s="16" t="s">
        <v>5</v>
      </c>
      <c r="D26" s="23">
        <v>25</v>
      </c>
    </row>
    <row r="27" spans="1:4" ht="15.75" thickBot="1">
      <c r="A27" s="3">
        <v>16</v>
      </c>
      <c r="B27" s="17" t="s">
        <v>25</v>
      </c>
      <c r="C27" s="18" t="s">
        <v>5</v>
      </c>
      <c r="D27" s="24">
        <v>75</v>
      </c>
    </row>
    <row r="28" spans="1:4" ht="13.5" thickTop="1">
      <c r="A28" s="3">
        <v>17</v>
      </c>
      <c r="B28" s="25" t="s">
        <v>11</v>
      </c>
      <c r="C28" s="26" t="s">
        <v>7</v>
      </c>
      <c r="D28" s="27">
        <v>1</v>
      </c>
    </row>
    <row r="29" spans="1:4" ht="12.75">
      <c r="A29" s="3">
        <v>18</v>
      </c>
      <c r="B29" s="5" t="s">
        <v>16</v>
      </c>
      <c r="C29" s="4" t="s">
        <v>7</v>
      </c>
      <c r="D29" s="28">
        <v>2</v>
      </c>
    </row>
    <row r="30" spans="1:4" ht="12.75">
      <c r="A30" s="3">
        <v>19</v>
      </c>
      <c r="B30" s="5" t="s">
        <v>17</v>
      </c>
      <c r="C30" s="4" t="s">
        <v>7</v>
      </c>
      <c r="D30" s="28">
        <v>1</v>
      </c>
    </row>
    <row r="31" spans="1:4" ht="12.75">
      <c r="A31" s="3">
        <v>20</v>
      </c>
      <c r="B31" s="5" t="s">
        <v>12</v>
      </c>
      <c r="C31" s="4" t="s">
        <v>7</v>
      </c>
      <c r="D31" s="28">
        <v>10</v>
      </c>
    </row>
    <row r="32" spans="1:4" ht="12.75">
      <c r="A32" s="3">
        <v>21</v>
      </c>
      <c r="B32" s="5" t="s">
        <v>18</v>
      </c>
      <c r="C32" s="4" t="s">
        <v>7</v>
      </c>
      <c r="D32" s="28">
        <v>10</v>
      </c>
    </row>
    <row r="33" spans="1:4" ht="26.25" thickBot="1">
      <c r="A33" s="3">
        <v>22</v>
      </c>
      <c r="B33" s="8" t="s">
        <v>13</v>
      </c>
      <c r="C33" s="6" t="s">
        <v>7</v>
      </c>
      <c r="D33" s="29">
        <v>2</v>
      </c>
    </row>
    <row r="34" spans="1:4" ht="13.5" thickTop="1">
      <c r="A34" s="3">
        <v>23</v>
      </c>
      <c r="B34" s="13" t="s">
        <v>14</v>
      </c>
      <c r="C34" s="9" t="s">
        <v>5</v>
      </c>
      <c r="D34" s="30">
        <f>306.27-205</f>
        <v>101.26999999999998</v>
      </c>
    </row>
    <row r="35" spans="1:4" ht="13.5" thickBot="1">
      <c r="A35" s="3">
        <v>24</v>
      </c>
      <c r="B35" s="14" t="s">
        <v>15</v>
      </c>
      <c r="C35" s="11" t="s">
        <v>5</v>
      </c>
      <c r="D35" s="31">
        <f>D34*1.3</f>
        <v>131.65099999999998</v>
      </c>
    </row>
    <row r="36" ht="13.5" thickTop="1"/>
  </sheetData>
  <sheetProtection/>
  <mergeCells count="5">
    <mergeCell ref="A8:D8"/>
    <mergeCell ref="A1:H1"/>
    <mergeCell ref="A2:H2"/>
    <mergeCell ref="A3:H3"/>
    <mergeCell ref="A4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</dc:creator>
  <cp:keywords/>
  <dc:description/>
  <cp:lastModifiedBy>tsulili</cp:lastModifiedBy>
  <cp:lastPrinted>2018-04-19T08:37:20Z</cp:lastPrinted>
  <dcterms:created xsi:type="dcterms:W3CDTF">2004-02-04T11:54:04Z</dcterms:created>
  <dcterms:modified xsi:type="dcterms:W3CDTF">2018-04-19T08:54:45Z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